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75" windowWidth="27795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D6" i="1" l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5" i="1"/>
  <c r="D4" i="1"/>
</calcChain>
</file>

<file path=xl/sharedStrings.xml><?xml version="1.0" encoding="utf-8"?>
<sst xmlns="http://schemas.openxmlformats.org/spreadsheetml/2006/main" count="27" uniqueCount="27">
  <si>
    <t>Муниципальная программа «Поддержка и развитие малого и среднего предпринимательства в городе Черемхово»</t>
  </si>
  <si>
    <t>Муниципальная программа «Улучшение условий и охраны труда в городе Черемхово »</t>
  </si>
  <si>
    <t>Муниципальная программа «Безопасность жизнедеятельности населения и организация мобилизационной подготовки в городе Черемхово»</t>
  </si>
  <si>
    <t>Муниципальная программа «Развитие образования города Черемхово»</t>
  </si>
  <si>
    <t>Муниципальная программа «Развитие культуры города Черемхово»</t>
  </si>
  <si>
    <t>Муниципальная программа «Развитие физической культуры и спорта в городе Черемхово»</t>
  </si>
  <si>
    <t>Муниципальная программа «Молодежь города Черемхово»</t>
  </si>
  <si>
    <t>Муниципальная программа «Развитие детского спорта города Черемхово»</t>
  </si>
  <si>
    <t>Муниципальная программа «Организация и обеспечение отдыха и оздоровления детей и подростков на территории города Черемхово»</t>
  </si>
  <si>
    <t>Муниципальная программа «Оказание материальной помощи гражданам, находящимся в трудной жизненной ситуации»</t>
  </si>
  <si>
    <t>Муниципальная программа «Молодым семьям - доступное жилье»</t>
  </si>
  <si>
    <t>Муниципальная адресная программа «Переселение граждан из аварийного жилищного фонда города Черемхово»</t>
  </si>
  <si>
    <t>Муниципальная программа «Энергосбережение и повышение энергетической эффективности на территории города Черемхово»</t>
  </si>
  <si>
    <t>Муниципальная программа «Развитие сети автомобильных дорог общего пользования местного значения в городе Черемхово»</t>
  </si>
  <si>
    <t>Муниципальная программа «Градостроительство в муниципальном образовании «город Черемхово»</t>
  </si>
  <si>
    <t>Муниципальная программа «Повышение безопасности дорожного движения в городе Черемхово»</t>
  </si>
  <si>
    <t>Муниципальная программа «Модернизация объектов теплоснабжения в городе Черемхово»</t>
  </si>
  <si>
    <t>Муниципальная программа «Формирование современной городской среды в городе Черемхово»</t>
  </si>
  <si>
    <t>Наименование программы</t>
  </si>
  <si>
    <t xml:space="preserve">План </t>
  </si>
  <si>
    <t>%исполнения</t>
  </si>
  <si>
    <t>Исполнение</t>
  </si>
  <si>
    <t>Информация об исполнении муниципальных программ                                           за первый квартал 2022 года</t>
  </si>
  <si>
    <t>Муниципальная программа «Развитие городского сообщества»</t>
  </si>
  <si>
    <t>Муниципальная программа «Доступная среда»</t>
  </si>
  <si>
    <t>Муниципальная программа «Создание условий для оказания медицинской помощи населению и формирование системы мотивации граждан к здоровому образу жизни в городе Черемхово»</t>
  </si>
  <si>
    <t>Муниципальная программа «Охрана окружающей среды на территории города Черемхово»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</si>
</sst>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</cellStyleXfs>
  <cellXfs count="11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0" fontId="2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0" fontId="8" fillId="0" borderId="0" xfId="2" applyNumberFormat="1" applyFont="1" applyFill="1" applyAlignment="1">
      <alignment horizontal="center" vertical="center" wrapText="1"/>
    </xf>
    <xf numFmtId="49" fontId="3" fillId="0" borderId="1" xfId="0" applyNumberFormat="1" applyFont="1" applyBorder="1" applyAlignment="1" applyProtection="1">
      <alignment horizontal="center"/>
    </xf>
    <xf numFmtId="4" fontId="3" fillId="0" borderId="1" xfId="0" applyNumberFormat="1" applyFont="1" applyBorder="1" applyAlignment="1" applyProtection="1">
      <alignment horizontal="center"/>
    </xf>
    <xf numFmtId="49" fontId="4" fillId="0" borderId="1" xfId="0" applyNumberFormat="1" applyFont="1" applyBorder="1" applyAlignment="1" applyProtection="1">
      <alignment horizontal="center" wrapText="1"/>
    </xf>
    <xf numFmtId="4" fontId="4" fillId="0" borderId="1" xfId="0" applyNumberFormat="1" applyFont="1" applyBorder="1" applyAlignment="1" applyProtection="1">
      <alignment horizont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5"/>
    <cellStyle name="Обычный 4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topLeftCell="A19" workbookViewId="0">
      <selection activeCell="G21" sqref="G21"/>
    </sheetView>
  </sheetViews>
  <sheetFormatPr defaultRowHeight="15" x14ac:dyDescent="0.25"/>
  <cols>
    <col min="1" max="1" width="41.42578125" customWidth="1"/>
    <col min="2" max="2" width="21" customWidth="1"/>
    <col min="3" max="3" width="17.140625" customWidth="1"/>
    <col min="4" max="4" width="18.42578125" customWidth="1"/>
  </cols>
  <sheetData>
    <row r="2" spans="1:5" ht="48" customHeight="1" x14ac:dyDescent="0.25">
      <c r="A2" s="6" t="s">
        <v>22</v>
      </c>
      <c r="B2" s="6"/>
      <c r="C2" s="6"/>
      <c r="D2" s="6"/>
      <c r="E2" s="6"/>
    </row>
    <row r="3" spans="1:5" x14ac:dyDescent="0.25">
      <c r="A3" s="1" t="s">
        <v>18</v>
      </c>
      <c r="B3" s="1" t="s">
        <v>19</v>
      </c>
      <c r="C3" s="1" t="s">
        <v>21</v>
      </c>
      <c r="D3" s="3" t="s">
        <v>20</v>
      </c>
    </row>
    <row r="4" spans="1:5" ht="45" x14ac:dyDescent="0.25">
      <c r="A4" s="9" t="s">
        <v>0</v>
      </c>
      <c r="B4" s="10">
        <v>100000</v>
      </c>
      <c r="C4" s="10">
        <v>0</v>
      </c>
      <c r="D4" s="2">
        <f>(C4/B4)*100</f>
        <v>0</v>
      </c>
    </row>
    <row r="5" spans="1:5" ht="45" x14ac:dyDescent="0.25">
      <c r="A5" s="9" t="s">
        <v>1</v>
      </c>
      <c r="B5" s="10">
        <v>150000</v>
      </c>
      <c r="C5" s="10">
        <v>0</v>
      </c>
      <c r="D5" s="2">
        <f t="shared" ref="D5:D26" si="0">(C5/B5)*100</f>
        <v>0</v>
      </c>
    </row>
    <row r="6" spans="1:5" ht="30" x14ac:dyDescent="0.25">
      <c r="A6" s="9" t="s">
        <v>23</v>
      </c>
      <c r="B6" s="10">
        <v>1500000</v>
      </c>
      <c r="C6" s="10">
        <v>153464</v>
      </c>
      <c r="D6" s="4">
        <f>(C6/B6)*100</f>
        <v>10.230933333333333</v>
      </c>
    </row>
    <row r="7" spans="1:5" ht="60" x14ac:dyDescent="0.25">
      <c r="A7" s="9" t="s">
        <v>2</v>
      </c>
      <c r="B7" s="10">
        <v>6356700</v>
      </c>
      <c r="C7" s="10">
        <v>1765837.58</v>
      </c>
      <c r="D7" s="4">
        <f t="shared" si="0"/>
        <v>27.779155536677834</v>
      </c>
    </row>
    <row r="8" spans="1:5" ht="30" x14ac:dyDescent="0.25">
      <c r="A8" s="9" t="s">
        <v>3</v>
      </c>
      <c r="B8" s="10">
        <v>1158991366.4000001</v>
      </c>
      <c r="C8" s="10">
        <v>271177989.23000002</v>
      </c>
      <c r="D8" s="4">
        <f t="shared" si="0"/>
        <v>23.397757489110489</v>
      </c>
    </row>
    <row r="9" spans="1:5" ht="30" x14ac:dyDescent="0.25">
      <c r="A9" s="9" t="s">
        <v>4</v>
      </c>
      <c r="B9" s="10">
        <v>162671230</v>
      </c>
      <c r="C9" s="10">
        <v>39661601.729999997</v>
      </c>
      <c r="D9" s="4">
        <f t="shared" si="0"/>
        <v>24.381448231503501</v>
      </c>
    </row>
    <row r="10" spans="1:5" ht="45" x14ac:dyDescent="0.25">
      <c r="A10" s="9" t="s">
        <v>5</v>
      </c>
      <c r="B10" s="10">
        <v>297473134.04000002</v>
      </c>
      <c r="C10" s="10">
        <v>43243399.560000002</v>
      </c>
      <c r="D10" s="4">
        <f t="shared" si="0"/>
        <v>14.53690925721892</v>
      </c>
    </row>
    <row r="11" spans="1:5" ht="30" x14ac:dyDescent="0.25">
      <c r="A11" s="9" t="s">
        <v>6</v>
      </c>
      <c r="B11" s="10">
        <v>5337100</v>
      </c>
      <c r="C11" s="10">
        <v>1403855.27</v>
      </c>
      <c r="D11" s="4">
        <f t="shared" si="0"/>
        <v>26.303709317794311</v>
      </c>
    </row>
    <row r="12" spans="1:5" ht="30" x14ac:dyDescent="0.25">
      <c r="A12" s="9" t="s">
        <v>7</v>
      </c>
      <c r="B12" s="10">
        <v>600000</v>
      </c>
      <c r="C12" s="10">
        <v>228000</v>
      </c>
      <c r="D12" s="4">
        <f t="shared" si="0"/>
        <v>38</v>
      </c>
    </row>
    <row r="13" spans="1:5" ht="60" x14ac:dyDescent="0.25">
      <c r="A13" s="9" t="s">
        <v>8</v>
      </c>
      <c r="B13" s="10">
        <v>3653000</v>
      </c>
      <c r="C13" s="10">
        <v>0</v>
      </c>
      <c r="D13" s="4">
        <f t="shared" si="0"/>
        <v>0</v>
      </c>
    </row>
    <row r="14" spans="1:5" ht="60" x14ac:dyDescent="0.25">
      <c r="A14" s="9" t="s">
        <v>9</v>
      </c>
      <c r="B14" s="10">
        <v>1000000</v>
      </c>
      <c r="C14" s="10">
        <v>509220</v>
      </c>
      <c r="D14" s="4">
        <f t="shared" si="0"/>
        <v>50.921999999999997</v>
      </c>
    </row>
    <row r="15" spans="1:5" ht="30" x14ac:dyDescent="0.25">
      <c r="A15" s="9" t="s">
        <v>24</v>
      </c>
      <c r="B15" s="10">
        <v>658000</v>
      </c>
      <c r="C15" s="10">
        <v>258000</v>
      </c>
      <c r="D15" s="4">
        <f t="shared" si="0"/>
        <v>39.209726443769</v>
      </c>
    </row>
    <row r="16" spans="1:5" ht="75" x14ac:dyDescent="0.25">
      <c r="A16" s="9" t="s">
        <v>25</v>
      </c>
      <c r="B16" s="10">
        <v>740000</v>
      </c>
      <c r="C16" s="10">
        <v>99176</v>
      </c>
      <c r="D16" s="4">
        <f t="shared" si="0"/>
        <v>13.402162162162162</v>
      </c>
    </row>
    <row r="17" spans="1:4" ht="30" x14ac:dyDescent="0.25">
      <c r="A17" s="9" t="s">
        <v>10</v>
      </c>
      <c r="B17" s="10">
        <v>6092764.7999999998</v>
      </c>
      <c r="C17" s="10">
        <v>0</v>
      </c>
      <c r="D17" s="4">
        <f t="shared" si="0"/>
        <v>0</v>
      </c>
    </row>
    <row r="18" spans="1:4" ht="45" x14ac:dyDescent="0.25">
      <c r="A18" s="9" t="s">
        <v>11</v>
      </c>
      <c r="B18" s="10">
        <v>342237789.19</v>
      </c>
      <c r="C18" s="10">
        <v>0</v>
      </c>
      <c r="D18" s="4">
        <f t="shared" si="0"/>
        <v>0</v>
      </c>
    </row>
    <row r="19" spans="1:4" ht="60" x14ac:dyDescent="0.25">
      <c r="A19" s="9" t="s">
        <v>12</v>
      </c>
      <c r="B19" s="10">
        <v>950700</v>
      </c>
      <c r="C19" s="10">
        <v>29620.6</v>
      </c>
      <c r="D19" s="4">
        <f t="shared" si="0"/>
        <v>3.1156621436836014</v>
      </c>
    </row>
    <row r="20" spans="1:4" ht="45" x14ac:dyDescent="0.25">
      <c r="A20" s="9" t="s">
        <v>13</v>
      </c>
      <c r="B20" s="10">
        <v>309567147</v>
      </c>
      <c r="C20" s="10">
        <v>13155191.539999999</v>
      </c>
      <c r="D20" s="4">
        <f t="shared" si="0"/>
        <v>4.2495438122185485</v>
      </c>
    </row>
    <row r="21" spans="1:4" ht="45" x14ac:dyDescent="0.25">
      <c r="A21" s="9" t="s">
        <v>14</v>
      </c>
      <c r="B21" s="10">
        <v>3300000</v>
      </c>
      <c r="C21" s="10">
        <v>0</v>
      </c>
      <c r="D21" s="4">
        <f t="shared" si="0"/>
        <v>0</v>
      </c>
    </row>
    <row r="22" spans="1:4" ht="45" x14ac:dyDescent="0.25">
      <c r="A22" s="9" t="s">
        <v>15</v>
      </c>
      <c r="B22" s="10">
        <v>1775000</v>
      </c>
      <c r="C22" s="10">
        <v>176671</v>
      </c>
      <c r="D22" s="4">
        <f t="shared" si="0"/>
        <v>9.9532957746478878</v>
      </c>
    </row>
    <row r="23" spans="1:4" ht="45" x14ac:dyDescent="0.25">
      <c r="A23" s="9" t="s">
        <v>16</v>
      </c>
      <c r="B23" s="10">
        <v>21085740</v>
      </c>
      <c r="C23" s="10">
        <v>47342.87</v>
      </c>
      <c r="D23" s="4">
        <f t="shared" si="0"/>
        <v>0.22452553242143744</v>
      </c>
    </row>
    <row r="24" spans="1:4" ht="45" x14ac:dyDescent="0.25">
      <c r="A24" s="9" t="s">
        <v>17</v>
      </c>
      <c r="B24" s="10">
        <v>28079442</v>
      </c>
      <c r="C24" s="10">
        <v>856145</v>
      </c>
      <c r="D24" s="4">
        <f t="shared" si="0"/>
        <v>3.0490100195010994</v>
      </c>
    </row>
    <row r="25" spans="1:4" ht="45" x14ac:dyDescent="0.25">
      <c r="A25" s="9" t="s">
        <v>26</v>
      </c>
      <c r="B25" s="10">
        <v>4905000</v>
      </c>
      <c r="C25" s="10">
        <v>134250</v>
      </c>
      <c r="D25" s="4">
        <f t="shared" si="0"/>
        <v>2.7370030581039755</v>
      </c>
    </row>
    <row r="26" spans="1:4" x14ac:dyDescent="0.25">
      <c r="A26" s="7"/>
      <c r="B26" s="8">
        <v>2357224113.4299998</v>
      </c>
      <c r="C26" s="8">
        <v>372899764.38</v>
      </c>
      <c r="D26" s="5">
        <f t="shared" si="0"/>
        <v>15.819444670341213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</dc:creator>
  <cp:lastModifiedBy>Belousova</cp:lastModifiedBy>
  <dcterms:created xsi:type="dcterms:W3CDTF">2022-08-30T08:56:22Z</dcterms:created>
  <dcterms:modified xsi:type="dcterms:W3CDTF">2022-08-31T01:56:01Z</dcterms:modified>
</cp:coreProperties>
</file>